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BD72D478-7789-4DCA-BDDA-CF7FA0BB8886}" xr6:coauthVersionLast="47" xr6:coauthVersionMax="47" xr10:uidLastSave="{00000000-0000-0000-0000-000000000000}"/>
  <bookViews>
    <workbookView xWindow="-120" yWindow="-120" windowWidth="20730" windowHeight="11160" xr2:uid="{B462F775-F70D-4101-95C0-2B86A2FCE9F0}"/>
  </bookViews>
  <sheets>
    <sheet name="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'6.8.1'!$A$1:$E$27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21" i="1"/>
  <c r="C21" i="1"/>
  <c r="B21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<sst xmlns="http://schemas.openxmlformats.org/spreadsheetml/2006/main" count="22" uniqueCount="22">
  <si>
    <t xml:space="preserve">LA INDUSTRIA DE LA ALIMENTACIÓN </t>
  </si>
  <si>
    <t>6.8.1. Tasas de variación (%) del Índice de Producción  Industria de la Alimentación y Fabricación de Bebidas</t>
  </si>
  <si>
    <t xml:space="preserve"> (Base 2015 = 100) sobre el mismo período del año anterior</t>
  </si>
  <si>
    <t>División, grupos y clases</t>
  </si>
  <si>
    <t>2020 - 2019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</si>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</sst>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left" vertical="justify" wrapText="1"/>
    </xf>
    <xf numFmtId="165" fontId="4" fillId="3" borderId="9" xfId="0" applyNumberFormat="1" applyFont="1" applyFill="1" applyBorder="1" applyAlignment="1">
      <alignment horizontal="right"/>
    </xf>
    <xf numFmtId="165" fontId="4" fillId="3" borderId="10" xfId="0" applyNumberFormat="1" applyFont="1" applyFill="1" applyBorder="1" applyAlignment="1">
      <alignment horizontal="right"/>
    </xf>
    <xf numFmtId="165" fontId="4" fillId="3" borderId="11" xfId="0" applyNumberFormat="1" applyFont="1" applyFill="1" applyBorder="1" applyAlignment="1">
      <alignment horizontal="right"/>
    </xf>
    <xf numFmtId="165" fontId="4" fillId="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/>
    </xf>
    <xf numFmtId="165" fontId="3" fillId="3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indent="1"/>
    </xf>
    <xf numFmtId="165" fontId="4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165" fontId="3" fillId="3" borderId="11" xfId="0" applyNumberFormat="1" applyFont="1" applyFill="1" applyBorder="1" applyAlignment="1">
      <alignment horizontal="right"/>
    </xf>
    <xf numFmtId="0" fontId="3" fillId="0" borderId="13" xfId="0" quotePrefix="1" applyFont="1" applyBorder="1" applyAlignment="1">
      <alignment horizontal="left" vertical="center"/>
    </xf>
    <xf numFmtId="0" fontId="3" fillId="2" borderId="6" xfId="0" applyFont="1" applyFill="1" applyBorder="1"/>
    <xf numFmtId="165" fontId="3" fillId="4" borderId="14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4" fillId="0" borderId="15" xfId="0" quotePrefix="1" applyFont="1" applyBorder="1" applyAlignment="1">
      <alignment horizontal="left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D22DCED9-6400-4B99-91FF-445E6304B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103.9525</v>
          </cell>
          <cell r="C7">
            <v>104.15266666666668</v>
          </cell>
          <cell r="D7">
            <v>104.05258333333335</v>
          </cell>
          <cell r="E7">
            <v>97.751666666666665</v>
          </cell>
          <cell r="F7">
            <v>102.46400000000001</v>
          </cell>
          <cell r="G7">
            <v>100.10783333333333</v>
          </cell>
        </row>
        <row r="8">
          <cell r="B8">
            <v>98.007333333333335</v>
          </cell>
          <cell r="C8">
            <v>103.47200000000002</v>
          </cell>
          <cell r="D8">
            <v>100.73966666666668</v>
          </cell>
          <cell r="E8">
            <v>95.60799999999999</v>
          </cell>
          <cell r="F8">
            <v>102.41033333333333</v>
          </cell>
          <cell r="G8">
            <v>99.009166666666658</v>
          </cell>
        </row>
        <row r="9">
          <cell r="B9">
            <v>96.353666666666655</v>
          </cell>
          <cell r="C9">
            <v>115.32183333333334</v>
          </cell>
          <cell r="D9">
            <v>105.83774999999999</v>
          </cell>
          <cell r="E9">
            <v>94.16449999999999</v>
          </cell>
          <cell r="F9">
            <v>108.51316666666666</v>
          </cell>
          <cell r="G9">
            <v>101.33883333333333</v>
          </cell>
        </row>
        <row r="10">
          <cell r="B10">
            <v>138.24950000000001</v>
          </cell>
          <cell r="C10">
            <v>94.011499999999998</v>
          </cell>
          <cell r="D10">
            <v>116.1305</v>
          </cell>
          <cell r="E10">
            <v>97.742000000000004</v>
          </cell>
          <cell r="F10">
            <v>95.06283333333333</v>
          </cell>
          <cell r="G10">
            <v>96.402416666666667</v>
          </cell>
        </row>
        <row r="11">
          <cell r="B11">
            <v>103.34999999999998</v>
          </cell>
          <cell r="C11">
            <v>96.935000000000002</v>
          </cell>
          <cell r="D11">
            <v>100.1425</v>
          </cell>
          <cell r="E11">
            <v>101.444</v>
          </cell>
          <cell r="F11">
            <v>94.91249999999998</v>
          </cell>
          <cell r="G11">
            <v>98.178249999999991</v>
          </cell>
        </row>
        <row r="12">
          <cell r="B12">
            <v>107.98583333333333</v>
          </cell>
          <cell r="C12">
            <v>105.70483333333334</v>
          </cell>
          <cell r="D12">
            <v>106.84533333333336</v>
          </cell>
          <cell r="E12">
            <v>106.18316666666668</v>
          </cell>
          <cell r="F12">
            <v>101.94616666666667</v>
          </cell>
          <cell r="G12">
            <v>104.06466666666668</v>
          </cell>
        </row>
        <row r="13">
          <cell r="B13">
            <v>103.86116666666668</v>
          </cell>
          <cell r="C13">
            <v>104.76683333333331</v>
          </cell>
          <cell r="D13">
            <v>104.31399999999998</v>
          </cell>
          <cell r="E13">
            <v>90.851333333333329</v>
          </cell>
          <cell r="F13">
            <v>94.363500000000002</v>
          </cell>
          <cell r="G13">
            <v>92.607416666666666</v>
          </cell>
        </row>
        <row r="14">
          <cell r="B14">
            <v>102.59816666666667</v>
          </cell>
          <cell r="C14">
            <v>108.70899999999999</v>
          </cell>
          <cell r="D14">
            <v>105.65358333333332</v>
          </cell>
          <cell r="E14">
            <v>100.47816666666667</v>
          </cell>
          <cell r="F14">
            <v>108.67233333333333</v>
          </cell>
          <cell r="G14">
            <v>104.57525</v>
          </cell>
        </row>
        <row r="15">
          <cell r="B15">
            <v>107.71416666666669</v>
          </cell>
          <cell r="C15">
            <v>111.50549999999998</v>
          </cell>
          <cell r="D15">
            <v>109.60983333333331</v>
          </cell>
          <cell r="E15">
            <v>107.96249999999999</v>
          </cell>
          <cell r="F15">
            <v>114.33816666666665</v>
          </cell>
          <cell r="G15">
            <v>111.15033333333332</v>
          </cell>
        </row>
        <row r="17">
          <cell r="B17">
            <v>104.66383333333333</v>
          </cell>
          <cell r="C17">
            <v>105.39933333333333</v>
          </cell>
          <cell r="D17">
            <v>105.03158333333334</v>
          </cell>
          <cell r="E17">
            <v>97.816666666666649</v>
          </cell>
          <cell r="F17">
            <v>102.32816666666666</v>
          </cell>
          <cell r="G17">
            <v>100.07241666666665</v>
          </cell>
        </row>
        <row r="20">
          <cell r="B20">
            <v>97.495166666666663</v>
          </cell>
          <cell r="C20">
            <v>106.14666666666665</v>
          </cell>
          <cell r="D20">
            <v>101.82091666666666</v>
          </cell>
          <cell r="E20">
            <v>84.658333333333331</v>
          </cell>
          <cell r="F20">
            <v>101.629</v>
          </cell>
          <cell r="G20">
            <v>93.143666666666661</v>
          </cell>
        </row>
        <row r="22">
          <cell r="B22">
            <v>107.71516666666666</v>
          </cell>
          <cell r="C22">
            <v>104.176</v>
          </cell>
          <cell r="D22">
            <v>105.94558333333333</v>
          </cell>
          <cell r="E22">
            <v>91.660666666666657</v>
          </cell>
          <cell r="F22">
            <v>100.80916666666666</v>
          </cell>
          <cell r="G22">
            <v>96.234916666666663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AAED-95F6-4416-8CFE-9A048DA5DB00}">
  <sheetPr codeName="Hoja52">
    <pageSetUpPr fitToPage="1"/>
  </sheetPr>
  <dimension ref="A1:J25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11.42578125" defaultRowHeight="12.75" x14ac:dyDescent="0.2"/>
  <cols>
    <col min="1" max="1" width="50.28515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5.5" customHeight="1" x14ac:dyDescent="0.2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28.5" customHeight="1" thickBot="1" x14ac:dyDescent="0.25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5.5" x14ac:dyDescent="0.2">
      <c r="A8" s="23" t="s">
        <v>8</v>
      </c>
      <c r="B8" s="24">
        <f>('[1]6.7.1'!E7-'[1]6.7.1'!B7)*100/'[1]6.7.1'!B7</f>
        <v>-5.965064171937505</v>
      </c>
      <c r="C8" s="24">
        <f>('[1]6.7.1'!F7-'[1]6.7.1'!C7)*100/'[1]6.7.1'!C7</f>
        <v>-1.6213379078148065</v>
      </c>
      <c r="D8" s="25">
        <f>('[1]6.7.1'!G7-'[1]6.7.1'!D7)*100/'[1]6.7.1'!D7</f>
        <v>-3.7911120258907678</v>
      </c>
      <c r="E8" s="6"/>
      <c r="F8" s="6"/>
      <c r="G8" s="6"/>
    </row>
    <row r="9" spans="1:10" ht="25.5" x14ac:dyDescent="0.2">
      <c r="A9" s="23" t="s">
        <v>9</v>
      </c>
      <c r="B9" s="26">
        <f>('[1]6.7.1'!E8-'[1]6.7.1'!B8)*100/'[1]6.7.1'!B8</f>
        <v>-2.448116127364631</v>
      </c>
      <c r="C9" s="26">
        <f>('[1]6.7.1'!F8-'[1]6.7.1'!C8)*100/'[1]6.7.1'!C8</f>
        <v>-1.0260424720375518</v>
      </c>
      <c r="D9" s="27">
        <f>('[1]6.7.1'!G8-'[1]6.7.1'!D8)*100/'[1]6.7.1'!D8</f>
        <v>-1.7177940500101123</v>
      </c>
      <c r="E9" s="6"/>
      <c r="F9" s="6"/>
      <c r="G9" s="6"/>
    </row>
    <row r="10" spans="1:10" x14ac:dyDescent="0.2">
      <c r="A10" s="23" t="s">
        <v>10</v>
      </c>
      <c r="B10" s="26">
        <f>('[1]6.7.1'!E9-'[1]6.7.1'!B9)*100/'[1]6.7.1'!B9</f>
        <v>-2.2720117898990164</v>
      </c>
      <c r="C10" s="26">
        <f>('[1]6.7.1'!F9-'[1]6.7.1'!C9)*100/'[1]6.7.1'!C9</f>
        <v>-5.9040569074084104</v>
      </c>
      <c r="D10" s="27">
        <f>('[1]6.7.1'!G9-'[1]6.7.1'!D9)*100/'[1]6.7.1'!D9</f>
        <v>-4.2507674876560202</v>
      </c>
      <c r="E10" s="6"/>
      <c r="F10" s="6"/>
      <c r="G10" s="6"/>
    </row>
    <row r="11" spans="1:10" ht="25.5" x14ac:dyDescent="0.2">
      <c r="A11" s="23" t="s">
        <v>11</v>
      </c>
      <c r="B11" s="26">
        <f>('[1]6.7.1'!E10-'[1]6.7.1'!B10)*100/'[1]6.7.1'!B10</f>
        <v>-29.300286800313931</v>
      </c>
      <c r="C11" s="26">
        <f>('[1]6.7.1'!F10-'[1]6.7.1'!C10)*100/'[1]6.7.1'!C10</f>
        <v>1.1183029026590705</v>
      </c>
      <c r="D11" s="27">
        <f>('[1]6.7.1'!G10-'[1]6.7.1'!D10)*100/'[1]6.7.1'!D10</f>
        <v>-16.987857051621521</v>
      </c>
      <c r="E11" s="6"/>
      <c r="F11" s="6"/>
      <c r="G11" s="6"/>
    </row>
    <row r="12" spans="1:10" ht="18" customHeight="1" x14ac:dyDescent="0.2">
      <c r="A12" s="23" t="s">
        <v>12</v>
      </c>
      <c r="B12" s="26">
        <f>('[1]6.7.1'!E11-'[1]6.7.1'!B11)*100/'[1]6.7.1'!B11</f>
        <v>-1.8442186744073323</v>
      </c>
      <c r="C12" s="26">
        <f>('[1]6.7.1'!F11-'[1]6.7.1'!C11)*100/'[1]6.7.1'!C11</f>
        <v>-2.0864496827771415</v>
      </c>
      <c r="D12" s="27">
        <f>('[1]6.7.1'!G11-'[1]6.7.1'!D11)*100/'[1]6.7.1'!D11</f>
        <v>-1.9614549267294175</v>
      </c>
      <c r="E12" s="6"/>
      <c r="F12" s="6"/>
      <c r="G12" s="6"/>
    </row>
    <row r="13" spans="1:10" ht="25.5" x14ac:dyDescent="0.2">
      <c r="A13" s="23" t="s">
        <v>13</v>
      </c>
      <c r="B13" s="26">
        <f>('[1]6.7.1'!E12-'[1]6.7.1'!B12)*100/'[1]6.7.1'!B12</f>
        <v>-1.6693547764752965</v>
      </c>
      <c r="C13" s="26">
        <f>('[1]6.7.1'!F12-'[1]6.7.1'!C12)*100/'[1]6.7.1'!C12</f>
        <v>-3.5558134364716878</v>
      </c>
      <c r="D13" s="27">
        <f>('[1]6.7.1'!G12-'[1]6.7.1'!D12)*100/'[1]6.7.1'!D12</f>
        <v>-2.6025157860583601</v>
      </c>
      <c r="E13" s="6"/>
      <c r="F13" s="6"/>
      <c r="G13" s="6"/>
    </row>
    <row r="14" spans="1:10" ht="25.5" x14ac:dyDescent="0.2">
      <c r="A14" s="23" t="s">
        <v>14</v>
      </c>
      <c r="B14" s="26">
        <f>('[1]6.7.1'!E13-'[1]6.7.1'!B13)*100/'[1]6.7.1'!B13</f>
        <v>-12.52617677123469</v>
      </c>
      <c r="C14" s="26">
        <f>('[1]6.7.1'!F13-'[1]6.7.1'!C13)*100/'[1]6.7.1'!C13</f>
        <v>-9.9299873846843791</v>
      </c>
      <c r="D14" s="27">
        <f>('[1]6.7.1'!G13-'[1]6.7.1'!D13)*100/'[1]6.7.1'!D13</f>
        <v>-11.222446971004194</v>
      </c>
      <c r="E14" s="6"/>
      <c r="F14" s="6"/>
      <c r="G14" s="6"/>
    </row>
    <row r="15" spans="1:10" x14ac:dyDescent="0.2">
      <c r="A15" s="28" t="s">
        <v>15</v>
      </c>
      <c r="B15" s="26">
        <f>('[1]6.7.1'!E14-'[1]6.7.1'!B14)*100/'[1]6.7.1'!B14</f>
        <v>-2.0663137255539046</v>
      </c>
      <c r="C15" s="26">
        <f>('[1]6.7.1'!F14-'[1]6.7.1'!C14)*100/'[1]6.7.1'!C14</f>
        <v>-3.3729191388626283E-2</v>
      </c>
      <c r="D15" s="27">
        <f>('[1]6.7.1'!G14-'[1]6.7.1'!D14)*100/'[1]6.7.1'!D14</f>
        <v>-1.0206311033779285</v>
      </c>
      <c r="E15" s="6"/>
      <c r="F15" s="6"/>
      <c r="G15" s="6"/>
    </row>
    <row r="16" spans="1:10" ht="25.5" x14ac:dyDescent="0.2">
      <c r="A16" s="23" t="s">
        <v>16</v>
      </c>
      <c r="B16" s="26">
        <f>('[1]6.7.1'!E15-'[1]6.7.1'!B15)*100/'[1]6.7.1'!B15</f>
        <v>0.2305484422506848</v>
      </c>
      <c r="C16" s="26">
        <f>('[1]6.7.1'!F15-'[1]6.7.1'!C15)*100/'[1]6.7.1'!C15</f>
        <v>2.5403829108579115</v>
      </c>
      <c r="D16" s="27">
        <f>('[1]6.7.1'!G15-'[1]6.7.1'!D15)*100/'[1]6.7.1'!D15</f>
        <v>1.4054395971164468</v>
      </c>
      <c r="E16" s="6"/>
      <c r="F16" s="6"/>
      <c r="G16" s="6"/>
    </row>
    <row r="17" spans="1:7" ht="12.75" customHeight="1" x14ac:dyDescent="0.2">
      <c r="A17" s="29"/>
      <c r="B17" s="26"/>
      <c r="C17" s="26"/>
      <c r="D17" s="27"/>
      <c r="E17" s="6"/>
      <c r="F17" s="6"/>
      <c r="G17" s="6"/>
    </row>
    <row r="18" spans="1:7" ht="12.75" customHeight="1" x14ac:dyDescent="0.2">
      <c r="A18" s="30" t="s">
        <v>17</v>
      </c>
      <c r="B18" s="31">
        <f>('[1]6.7.1'!E17-'[1]6.7.1'!B17)*100/'[1]6.7.1'!B17</f>
        <v>-6.5420560747663687</v>
      </c>
      <c r="C18" s="31">
        <f>('[1]6.7.1'!F17-'[1]6.7.1'!C17)*100/'[1]6.7.1'!C17</f>
        <v>-2.9138387972093467</v>
      </c>
      <c r="D18" s="32">
        <f>('[1]6.7.1'!G17-'[1]6.7.1'!D17)*100/'[1]6.7.1'!D17</f>
        <v>-4.7215956470236549</v>
      </c>
      <c r="E18" s="6"/>
      <c r="F18" s="6"/>
      <c r="G18" s="6"/>
    </row>
    <row r="19" spans="1:7" ht="12.75" customHeight="1" x14ac:dyDescent="0.2">
      <c r="A19" s="33"/>
      <c r="B19" s="26"/>
      <c r="C19" s="31"/>
      <c r="D19" s="27"/>
      <c r="E19" s="6"/>
      <c r="F19" s="6"/>
      <c r="G19" s="6"/>
    </row>
    <row r="20" spans="1:7" ht="12.75" customHeight="1" x14ac:dyDescent="0.2">
      <c r="A20" s="34"/>
      <c r="B20" s="26"/>
      <c r="C20" s="35"/>
      <c r="D20" s="27"/>
      <c r="E20" s="6"/>
      <c r="F20" s="6"/>
      <c r="G20" s="6"/>
    </row>
    <row r="21" spans="1:7" ht="12.75" customHeight="1" x14ac:dyDescent="0.2">
      <c r="A21" s="36" t="s">
        <v>18</v>
      </c>
      <c r="B21" s="37">
        <f>('[1]6.7.1'!E20-'[1]6.7.1'!B20)*100/'[1]6.7.1'!B20</f>
        <v>-13.166635610996099</v>
      </c>
      <c r="C21" s="37">
        <f>('[1]6.7.1'!F20-'[1]6.7.1'!C20)*100/'[1]6.7.1'!C20</f>
        <v>-4.256060796382342</v>
      </c>
      <c r="D21" s="32">
        <f>('[1]6.7.1'!G20-'[1]6.7.1'!D20)*100/'[1]6.7.1'!D20</f>
        <v>-8.5220702033226647</v>
      </c>
      <c r="E21" s="6"/>
      <c r="F21" s="6"/>
      <c r="G21" s="6"/>
    </row>
    <row r="22" spans="1:7" ht="12.75" customHeight="1" x14ac:dyDescent="0.2">
      <c r="A22" s="38"/>
      <c r="B22" s="26"/>
      <c r="C22" s="37"/>
      <c r="D22" s="27"/>
      <c r="E22" s="6"/>
      <c r="F22" s="6"/>
      <c r="G22" s="6"/>
    </row>
    <row r="23" spans="1:7" ht="12.75" customHeight="1" thickBot="1" x14ac:dyDescent="0.25">
      <c r="A23" s="39" t="s">
        <v>19</v>
      </c>
      <c r="B23" s="40">
        <f>('[1]6.7.1'!E22-'[1]6.7.1'!B22)*100/'[1]6.7.1'!B22</f>
        <v>-14.90458632411716</v>
      </c>
      <c r="C23" s="40">
        <f>('[1]6.7.1'!F22-'[1]6.7.1'!C22)*100/'[1]6.7.1'!C22</f>
        <v>-3.2318704244099852</v>
      </c>
      <c r="D23" s="41">
        <f>('[1]6.7.1'!G22-'[1]6.7.1'!D22)*100/'[1]6.7.1'!D22</f>
        <v>-9.1657116428480983</v>
      </c>
      <c r="E23" s="6"/>
      <c r="F23" s="6"/>
      <c r="G23" s="6"/>
    </row>
    <row r="24" spans="1:7" ht="22.5" customHeight="1" x14ac:dyDescent="0.2">
      <c r="A24" s="42" t="s">
        <v>20</v>
      </c>
      <c r="B24" s="43"/>
      <c r="C24" s="43"/>
      <c r="D24" s="43"/>
      <c r="E24" s="44"/>
      <c r="F24" s="44"/>
      <c r="G24" s="44"/>
    </row>
    <row r="25" spans="1:7" ht="12.75" customHeight="1" x14ac:dyDescent="0.2">
      <c r="A25" s="11" t="s">
        <v>21</v>
      </c>
      <c r="B25" s="45"/>
      <c r="C25" s="46"/>
      <c r="D25" s="46"/>
      <c r="E25" s="45"/>
      <c r="F25" s="45"/>
      <c r="G25" s="4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6.8.1</vt:lpstr>
      <vt:lpstr>'6.8.1'!Área_de_impresión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2021-09-06T06:57:33Z</dcterms:created>
  <dcterms:modified xsi:type="dcterms:W3CDTF">2021-09-06T06:57:33Z</dcterms:modified>
</cp:coreProperties>
</file>